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(sábado, 25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(quarta-feira, 10 junho,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Imaculada Conceição (terça-feira, 8 dezembro,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05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Dia de Portugal, de Camões e das Comunidades Portuguesas (quarta-feira, 10 junho,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Dia da Imaculada Conceição (terça-feira, 8 dezembro, 2026) 
Natal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05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Dia do Trabalhador (sexta-feira, 1 maio, 2026) 
Corpo de Deus (quinta-feira, 4 junho, 2026) 
Dia de Portugal, de Camões e das Comunidades Portuguesas (quarta-feira, 10 junho, 2026) 
Assunção de Nossa Senhora (sábado, 15 agosto, 2026) 
Implantação da República (segunda-feira, 5 outubro, 2026) 
Todos os Santos (domingo, 1 novembro, 2026) 
Restauração da Independência (terça-feira, 1 dezembro, 2026) 
Dia da Imaculada Conceição (terça-feira, 8 dezembro, 2026) 
Natal (sexta-feira, 25 dezembro, 2026) 
</t>
        </r>
      </text>
    </comment>
  </commentList>
</comments>
</file>

<file path=xl/sharedStrings.xml><?xml version="1.0" encoding="utf-8"?>
<sst xmlns="http://schemas.openxmlformats.org/spreadsheetml/2006/main" uniqueCount="887">
  <si>
    <t>Data de começo</t>
  </si>
  <si>
    <t>Segunda-feira, 5 janeiro, 2026</t>
  </si>
  <si>
    <t>Data de fim</t>
  </si>
  <si>
    <t>Quinta-feira, 31 dezembro, 2026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</si>
  <si>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</si>
  <si>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</si>
  <si>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</si>
  <si>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</si>
  <si>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</si>
  <si>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</si>
  <si>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</si>
  <si>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</si>
  <si>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</si>
  <si>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</si>
  <si>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</si>
  <si>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</si>
  <si>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</si>
  <si>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</si>
  <si>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</si>
  <si>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</si>
  <si>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</si>
  <si>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</si>
  <si>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</si>
  <si>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</si>
  <si>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</si>
  <si>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</si>
  <si>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</si>
  <si>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</si>
  <si>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</si>
  <si>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</si>
  <si>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</si>
  <si>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</si>
  <si>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</si>
  <si>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</si>
  <si>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</si>
  <si>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</si>
  <si>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</si>
  <si>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</si>
  <si>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</si>
  <si>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</si>
  <si>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</si>
  <si>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</si>
  <si>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</si>
  <si>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</si>
  <si>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</si>
  <si>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</si>
  <si>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</si>
  <si>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</si>
  <si>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</si>
  <si>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</si>
  <si>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</si>
  <si>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</si>
  <si>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</si>
  <si>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</si>
  <si>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</si>
  <si>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</si>
  <si>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</si>
  <si>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</si>
  <si>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</si>
  <si>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</si>
  <si>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</si>
  <si>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</si>
  <si>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</si>
  <si>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</si>
  <si>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05/01/2026</t>
  </si>
  <si>
    <t>Terça-feira</t>
  </si>
  <si>
    <t>06/01/2026</t>
  </si>
  <si>
    <t>Quarta-feira</t>
  </si>
  <si>
    <t>07/01/2026</t>
  </si>
  <si>
    <t>Quinta-feira</t>
  </si>
  <si>
    <t>08/01/2026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</si>
  <si>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</si>
  <si>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</si>
  <si>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</si>
  <si>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</si>
  <si>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</si>
  <si>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</si>
  <si>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</si>
  <si>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</si>
  <si>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</si>
  <si>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</si>
  <si>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</si>
  <si>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</si>
  <si>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</si>
  <si>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</si>
  <si>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</si>
  <si>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</si>
  <si>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</si>
  <si>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</si>
  <si>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</si>
  <si>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</si>
  <si>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</si>
  <si>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</si>
  <si>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</si>
  <si>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</si>
  <si>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</si>
  <si>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</si>
  <si>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</si>
  <si>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</si>
  <si>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</si>
  <si>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</si>
  <si>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</si>
  <si>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</si>
  <si>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</si>
  <si>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</si>
  <si>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</si>
  <si>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</si>
  <si>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</si>
  <si>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</si>
  <si>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</si>
  <si>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</si>
  <si>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</si>
  <si>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</si>
  <si>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</si>
  <si>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</si>
  <si>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</si>
  <si>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</si>
  <si>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</si>
  <si>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</si>
  <si>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</si>
  <si>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</si>
  <si>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</si>
  <si>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</si>
  <si>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</si>
  <si>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</si>
  <si>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</si>
  <si>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</si>
  <si>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</si>
  <si>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</si>
  <si>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</si>
  <si>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</si>
  <si>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</si>
  <si>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</si>
  <si>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</si>
  <si>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</si>
  <si>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</si>
  <si>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</si>
  <si>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</si>
  <si>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</si>
  <si>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</si>
  <si>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</si>
  <si>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</si>
  <si>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</si>
  <si>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</si>
  <si>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</si>
  <si>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</si>
  <si>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</si>
  <si>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</si>
  <si>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</si>
  <si>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</si>
  <si>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</si>
  <si>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</si>
  <si>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</si>
  <si>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</si>
  <si>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</si>
  <si>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</si>
  <si>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</si>
  <si>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</si>
  <si>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</si>
  <si>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</si>
  <si>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</si>
  <si>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</si>
  <si>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</si>
  <si>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</si>
  <si>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</si>
  <si>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</si>
  <si>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</si>
  <si>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</si>
  <si>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</si>
  <si>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</si>
  <si>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</si>
  <si>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</si>
  <si>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</si>
  <si>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</si>
  <si>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</si>
  <si>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</si>
  <si>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</si>
  <si>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</si>
  <si>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</si>
  <si>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</si>
  <si>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</si>
  <si>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</si>
  <si>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</si>
  <si>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</si>
  <si>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</si>
  <si>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</si>
  <si>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</si>
  <si>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</si>
  <si>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</si>
  <si>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</si>
  <si>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</si>
  <si>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</si>
  <si>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</si>
  <si>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</si>
  <si>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</si>
  <si>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</si>
  <si>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</si>
  <si>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</si>
  <si>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</si>
  <si>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</si>
  <si>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</si>
  <si>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</si>
  <si>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</si>
  <si>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</si>
  <si>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</si>
  <si>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</si>
  <si>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</si>
  <si>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</si>
  <si>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</si>
  <si>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</si>
  <si>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</si>
  <si>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</si>
  <si>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</si>
  <si>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</si>
  <si>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</si>
  <si>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</si>
  <si>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</si>
  <si>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</si>
  <si>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</si>
  <si>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</si>
  <si>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</si>
  <si>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</si>
  <si>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</si>
  <si>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</si>
  <si>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</si>
  <si>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</si>
  <si>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</si>
  <si>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</si>
  <si>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</si>
  <si>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</si>
  <si>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</si>
  <si>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</si>
  <si>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</si>
  <si>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</si>
  <si>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</si>
  <si>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</si>
  <si>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</si>
  <si>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</si>
  <si>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</si>
  <si>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</si>
  <si>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</si>
  <si>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Sexta-Feira Santa</t>
  </si>
  <si>
    <t>Sábado</t>
  </si>
  <si>
    <t>04/04/2026</t>
  </si>
  <si>
    <t>Domingo</t>
  </si>
  <si>
    <t>05/04/2026</t>
  </si>
  <si>
    <t>Páscoa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</si>
  <si>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</si>
  <si>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</si>
  <si>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</si>
  <si>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</si>
  <si>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</si>
  <si>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</si>
  <si>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</si>
  <si>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</si>
  <si>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</si>
  <si>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</si>
  <si>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</si>
  <si>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</si>
  <si>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</si>
  <si>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</si>
  <si>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</si>
  <si>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</si>
  <si>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</si>
  <si>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</si>
  <si>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</si>
  <si>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</si>
  <si>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</si>
  <si>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</si>
  <si>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</si>
  <si>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</si>
  <si>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</si>
  <si>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</si>
  <si>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</si>
  <si>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</si>
  <si>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</si>
  <si>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</si>
  <si>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</si>
  <si>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</si>
  <si>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</si>
  <si>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</si>
  <si>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</si>
  <si>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</si>
  <si>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</si>
  <si>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</si>
  <si>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</si>
  <si>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</si>
  <si>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Dia da Liberdade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</si>
  <si>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</si>
  <si>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</si>
  <si>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</si>
  <si>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</si>
  <si>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</si>
  <si>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</si>
  <si>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</si>
  <si>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</si>
  <si>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</si>
  <si>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</si>
  <si>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</si>
  <si>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</si>
  <si>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Dia do Trabalhador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</si>
  <si>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</si>
  <si>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</si>
  <si>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</si>
  <si>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</si>
  <si>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</si>
  <si>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</si>
  <si>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</si>
  <si>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</si>
  <si>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</si>
  <si>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</si>
  <si>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</si>
  <si>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</si>
  <si>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</si>
  <si>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</si>
  <si>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</si>
  <si>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</si>
  <si>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</si>
  <si>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</si>
  <si>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</si>
  <si>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</si>
  <si>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</si>
  <si>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</si>
  <si>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</si>
  <si>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</si>
  <si>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</si>
  <si>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</si>
  <si>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</si>
  <si>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</si>
  <si>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</si>
  <si>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</si>
  <si>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</si>
  <si>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</si>
  <si>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</si>
  <si>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</si>
  <si>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</si>
  <si>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</si>
  <si>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</si>
  <si>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</si>
  <si>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</si>
  <si>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</si>
  <si>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</si>
  <si>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</si>
  <si>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</si>
  <si>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</si>
  <si>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</si>
  <si>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</si>
  <si>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</si>
  <si>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</si>
  <si>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</si>
  <si>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</si>
  <si>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</si>
  <si>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</si>
  <si>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</si>
  <si>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</si>
  <si>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</si>
  <si>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</si>
  <si>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</si>
  <si>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</si>
  <si>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</si>
  <si>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</si>
  <si>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</si>
  <si>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</si>
  <si>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</si>
  <si>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</si>
  <si>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</si>
  <si>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</si>
  <si>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</si>
  <si>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</si>
  <si>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Corpo de Deus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</si>
  <si>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</si>
  <si>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</si>
  <si>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</si>
  <si>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</si>
  <si>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</si>
  <si>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</si>
  <si>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</si>
  <si>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</si>
  <si>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</si>
  <si>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</si>
  <si>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</si>
  <si>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</si>
  <si>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Dia de Portugal, de Camões e das Comunidades Portuguesas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</si>
  <si>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</si>
  <si>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</si>
  <si>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</si>
  <si>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</si>
  <si>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</si>
  <si>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</si>
  <si>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</si>
  <si>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</si>
  <si>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</si>
  <si>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</si>
  <si>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</si>
  <si>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</si>
  <si>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</si>
  <si>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</si>
  <si>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</si>
  <si>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</si>
  <si>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</si>
  <si>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</si>
  <si>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</si>
  <si>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</si>
  <si>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</si>
  <si>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</si>
  <si>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</si>
  <si>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</si>
  <si>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</si>
  <si>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</si>
  <si>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</si>
  <si>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</si>
  <si>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</si>
  <si>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</si>
  <si>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</si>
  <si>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</si>
  <si>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</si>
  <si>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</si>
  <si>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</si>
  <si>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</si>
  <si>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</si>
  <si>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</si>
  <si>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</si>
  <si>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</si>
  <si>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</si>
  <si>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</si>
  <si>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</si>
  <si>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</si>
  <si>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</si>
  <si>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</si>
  <si>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</si>
  <si>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</si>
  <si>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</si>
  <si>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</si>
  <si>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</si>
  <si>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</si>
  <si>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</si>
  <si>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</si>
  <si>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</si>
  <si>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</si>
  <si>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</si>
  <si>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</si>
  <si>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</si>
  <si>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</si>
  <si>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</si>
  <si>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</si>
  <si>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</si>
  <si>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</si>
  <si>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</si>
  <si>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</si>
  <si>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</si>
  <si>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</si>
  <si>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</si>
  <si>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</si>
  <si>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</si>
  <si>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</si>
  <si>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</si>
  <si>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</si>
  <si>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</si>
  <si>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</si>
  <si>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</si>
  <si>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</si>
  <si>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</si>
  <si>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</si>
  <si>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</si>
  <si>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</si>
  <si>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</si>
  <si>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</si>
  <si>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</si>
  <si>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</si>
  <si>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</si>
  <si>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</si>
  <si>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</si>
  <si>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</si>
  <si>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</si>
  <si>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</si>
  <si>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</si>
  <si>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</si>
  <si>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</si>
  <si>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</si>
  <si>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</si>
  <si>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</si>
  <si>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</si>
  <si>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</si>
  <si>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</si>
  <si>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</si>
  <si>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</si>
  <si>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</si>
  <si>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</si>
  <si>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</si>
  <si>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</si>
  <si>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</si>
  <si>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</si>
  <si>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</si>
  <si>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</si>
  <si>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</si>
  <si>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</si>
  <si>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</si>
  <si>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</si>
  <si>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</si>
  <si>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</si>
  <si>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</si>
  <si>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</si>
  <si>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</si>
  <si>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</si>
  <si>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</si>
  <si>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</si>
  <si>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</si>
  <si>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</si>
  <si>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</si>
  <si>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</si>
  <si>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</si>
  <si>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</si>
  <si>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</si>
  <si>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</si>
  <si>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</si>
  <si>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Assunção de Nossa Senhora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</si>
  <si>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</si>
  <si>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</si>
  <si>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</si>
  <si>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</si>
  <si>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</si>
  <si>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</si>
  <si>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</si>
  <si>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</si>
  <si>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</si>
  <si>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</si>
  <si>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</si>
  <si>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</si>
  <si>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</si>
  <si>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</si>
  <si>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</si>
  <si>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</si>
  <si>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</si>
  <si>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</si>
  <si>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</si>
  <si>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</si>
  <si>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</si>
  <si>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</si>
  <si>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</si>
  <si>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</si>
  <si>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</si>
  <si>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</si>
  <si>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</si>
  <si>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</si>
  <si>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</si>
  <si>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</si>
  <si>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</si>
  <si>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</si>
  <si>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</si>
  <si>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</si>
  <si>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</si>
  <si>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</si>
  <si>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</si>
  <si>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</si>
  <si>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</si>
  <si>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</si>
  <si>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</si>
  <si>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</si>
  <si>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</si>
  <si>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</si>
  <si>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</si>
  <si>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</si>
  <si>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</si>
  <si>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</si>
  <si>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</si>
  <si>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</si>
  <si>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</si>
  <si>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</si>
  <si>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</si>
  <si>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</si>
  <si>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</si>
  <si>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</si>
  <si>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</si>
  <si>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</si>
  <si>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</si>
  <si>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</si>
  <si>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</si>
  <si>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</si>
  <si>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</si>
  <si>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</si>
  <si>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</si>
  <si>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</si>
  <si>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</si>
  <si>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</si>
  <si>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</si>
  <si>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</si>
  <si>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</si>
  <si>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</si>
  <si>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</si>
  <si>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</si>
  <si>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</si>
  <si>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</si>
  <si>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</si>
  <si>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</si>
  <si>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</si>
  <si>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</si>
  <si>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</si>
  <si>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</si>
  <si>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</si>
  <si>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</si>
  <si>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</si>
  <si>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</si>
  <si>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</si>
  <si>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</si>
  <si>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</si>
  <si>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</si>
  <si>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</si>
  <si>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</si>
  <si>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</si>
  <si>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</si>
  <si>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</si>
  <si>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</si>
  <si>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</si>
  <si>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</si>
  <si>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</si>
  <si>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</si>
  <si>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</si>
  <si>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</si>
  <si>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Implantação da República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</si>
  <si>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</si>
  <si>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</si>
  <si>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</si>
  <si>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</si>
  <si>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</si>
  <si>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</si>
  <si>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</si>
  <si>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</si>
  <si>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</si>
  <si>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</si>
  <si>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</si>
  <si>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</si>
  <si>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</si>
  <si>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</si>
  <si>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</si>
  <si>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</si>
  <si>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</si>
  <si>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</si>
  <si>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</si>
  <si>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</si>
  <si>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</si>
  <si>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</si>
  <si>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</si>
  <si>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</si>
  <si>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</si>
  <si>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</si>
  <si>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</si>
  <si>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</si>
  <si>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</si>
  <si>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</si>
  <si>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</si>
  <si>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</si>
  <si>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</si>
  <si>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</si>
  <si>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</si>
  <si>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</si>
  <si>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</si>
  <si>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</si>
  <si>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</si>
  <si>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</si>
  <si>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</si>
  <si>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</si>
  <si>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</si>
  <si>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</si>
  <si>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</si>
  <si>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</si>
  <si>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</si>
  <si>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</si>
  <si>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</si>
  <si>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</si>
  <si>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</si>
  <si>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</si>
  <si>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</si>
  <si>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</si>
  <si>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Todos os Santos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</si>
  <si>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</si>
  <si>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</si>
  <si>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</si>
  <si>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</si>
  <si>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</si>
  <si>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</si>
  <si>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</si>
  <si>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</si>
  <si>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</si>
  <si>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</si>
  <si>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</si>
  <si>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</si>
  <si>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</si>
  <si>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</si>
  <si>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</si>
  <si>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</si>
  <si>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</si>
  <si>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</si>
  <si>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</si>
  <si>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</si>
  <si>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</si>
  <si>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</si>
  <si>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</si>
  <si>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</si>
  <si>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</si>
  <si>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</si>
  <si>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</si>
  <si>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</si>
  <si>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</si>
  <si>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</si>
  <si>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</si>
  <si>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</si>
  <si>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</si>
  <si>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</si>
  <si>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</si>
  <si>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</si>
  <si>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</si>
  <si>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</si>
  <si>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</si>
  <si>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</si>
  <si>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</si>
  <si>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</si>
  <si>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</si>
  <si>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</si>
  <si>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</si>
  <si>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</si>
  <si>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</si>
  <si>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</si>
  <si>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</si>
  <si>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</si>
  <si>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</si>
  <si>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</si>
  <si>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</si>
  <si>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</si>
  <si>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</si>
  <si>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</si>
  <si>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</si>
  <si>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</si>
  <si>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</si>
  <si>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</si>
  <si>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Restauração da Independência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</si>
  <si>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</si>
  <si>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</si>
  <si>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</si>
  <si>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</si>
  <si>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</si>
  <si>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</si>
  <si>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</si>
  <si>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</si>
  <si>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</si>
  <si>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</si>
  <si>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</si>
  <si>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</si>
  <si>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</si>
  <si>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</si>
  <si>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Dia da Imaculada Conceição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</si>
  <si>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</si>
  <si>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</si>
  <si>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</si>
  <si>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</si>
  <si>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</si>
  <si>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</si>
  <si>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</si>
  <si>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</si>
  <si>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</si>
  <si>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</si>
  <si>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</si>
  <si>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</si>
  <si>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</si>
  <si>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</si>
  <si>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</si>
  <si>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</si>
  <si>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</si>
  <si>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</si>
  <si>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</si>
  <si>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</si>
  <si>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</si>
  <si>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</si>
  <si>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</si>
  <si>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</si>
  <si>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</si>
  <si>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</si>
  <si>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</si>
  <si>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</si>
  <si>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</si>
  <si>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</si>
  <si>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</si>
  <si>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</si>
  <si>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</si>
  <si>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</si>
  <si>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Natal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</si>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</sst>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882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885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3"/>
  <sheetViews>
    <sheetView tabSelected="1" workbookViewId="0" showGridLines="true" showRowColHeaders="1">
      <pane ySplit="1" topLeftCell="A2" activePane="bottomLeft" state="frozen"/>
      <selection pane="bottomLeft" activeCell="D363" sqref="D36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7.1264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791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795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782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785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787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789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782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785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787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789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782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785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787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789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782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785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787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789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782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785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787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789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'Configuração'!C8</f>
        <v>08:00</v>
      </c>
      <c r="N37" s="32" t="str">
        <f>'Configuração'!D8</f>
        <v>12:00</v>
      </c>
      <c r="O37" s="32" t="str">
        <f>'Configuração'!E8</f>
        <v>14:00</v>
      </c>
      <c r="P37" s="32" t="str">
        <f>'Configuração'!F8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'Configuração'!C9</f>
        <v>08:00</v>
      </c>
      <c r="N38" s="32" t="str">
        <f>'Configuração'!D9</f>
        <v>12:00</v>
      </c>
      <c r="O38" s="32" t="str">
        <f>'Configuração'!E9</f>
        <v>14:00</v>
      </c>
      <c r="P38" s="32" t="str">
        <f>'Configuração'!F9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782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785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787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789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782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785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787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789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782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785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787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789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782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785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787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789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795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782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785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787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789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795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782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785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787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789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>
      <c r="A83" s="11" t="s">
        <v>782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2" t="str">
        <f>'Configuração'!C12</f>
        <v>08:00</v>
      </c>
      <c r="N83" s="32" t="str">
        <f>'Configuração'!D12</f>
        <v>12:00</v>
      </c>
      <c r="O83" s="32" t="str">
        <f>'Configuração'!E12</f>
        <v>14:00</v>
      </c>
      <c r="P83" s="32" t="str">
        <f>'Configuração'!F12</f>
        <v>18:00</v>
      </c>
      <c r="S83" s="0">
        <v>0</v>
      </c>
      <c r="T83" s="0">
        <v>0</v>
      </c>
    </row>
    <row r="84" spans="1:20" s="16" customFormat="1">
      <c r="A84" s="16" t="s">
        <v>785</v>
      </c>
      <c r="B84" s="16" t="s">
        <v>228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787</v>
      </c>
      <c r="B85" s="16" t="s">
        <v>230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789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64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 s="17" customFormat="1">
      <c r="A90" s="17" t="s">
        <v>782</v>
      </c>
      <c r="B90" s="17" t="s">
        <v>240</v>
      </c>
      <c r="C90" s="17">
        <v>1</v>
      </c>
      <c r="D90" s="17">
        <v>0</v>
      </c>
      <c r="E90" s="17">
        <v>0</v>
      </c>
      <c r="F90" s="17">
        <v>1</v>
      </c>
      <c r="G90" s="17" t="s">
        <v>241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6" customFormat="1">
      <c r="A91" s="16" t="s">
        <v>785</v>
      </c>
      <c r="B91" s="16" t="s">
        <v>243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787</v>
      </c>
      <c r="B92" s="17" t="s">
        <v>245</v>
      </c>
      <c r="C92" s="17">
        <v>1</v>
      </c>
      <c r="D92" s="17">
        <v>0</v>
      </c>
      <c r="E92" s="17">
        <v>1</v>
      </c>
      <c r="F92" s="17">
        <v>1</v>
      </c>
      <c r="G92" s="17" t="s">
        <v>246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789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795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782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785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787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789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782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74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785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787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789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795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78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>
      <c r="A111" s="11" t="s">
        <v>782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79</v>
      </c>
      <c r="L111" s="15" t="str">
        <f>24*(N111-M111+P111-O111)</f>
        <v>0</v>
      </c>
      <c r="M111" s="32" t="str">
        <f>'Configuração'!C12</f>
        <v>08:00</v>
      </c>
      <c r="N111" s="32" t="str">
        <f>'Configuração'!D12</f>
        <v>12:00</v>
      </c>
      <c r="O111" s="32" t="str">
        <f>'Configuração'!E12</f>
        <v>14:00</v>
      </c>
      <c r="P111" s="32" t="str">
        <f>'Configuração'!F12</f>
        <v>18:00</v>
      </c>
      <c r="S111" s="0">
        <v>0</v>
      </c>
      <c r="T111" s="0">
        <v>0</v>
      </c>
    </row>
    <row r="112" spans="1:20" s="17" customFormat="1">
      <c r="A112" s="17" t="s">
        <v>785</v>
      </c>
      <c r="B112" s="17" t="s">
        <v>286</v>
      </c>
      <c r="C112" s="17">
        <v>1</v>
      </c>
      <c r="D112" s="17">
        <v>0</v>
      </c>
      <c r="E112" s="17">
        <v>1</v>
      </c>
      <c r="F112" s="17">
        <v>1</v>
      </c>
      <c r="G112" s="17" t="s">
        <v>287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6" customFormat="1">
      <c r="A113" s="16" t="s">
        <v>787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789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81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82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795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83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 s="17" customFormat="1">
      <c r="A118" s="17" t="s">
        <v>782</v>
      </c>
      <c r="B118" s="17" t="s">
        <v>299</v>
      </c>
      <c r="C118" s="17">
        <v>1</v>
      </c>
      <c r="D118" s="17">
        <v>0</v>
      </c>
      <c r="E118" s="17">
        <v>0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785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787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789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791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793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795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782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785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787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789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91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795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782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785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787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789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'Configuração'!C8</f>
        <v>08:00</v>
      </c>
      <c r="N135" s="32" t="str">
        <f>'Configuração'!D8</f>
        <v>12:00</v>
      </c>
      <c r="O135" s="32" t="str">
        <f>'Configuração'!E8</f>
        <v>14:00</v>
      </c>
      <c r="P135" s="32" t="str">
        <f>'Configuração'!F8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96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782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785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787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789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100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101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102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782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103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785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787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789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104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105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106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 s="17" customFormat="1">
      <c r="A152" s="17" t="s">
        <v>795</v>
      </c>
      <c r="B152" s="17" t="s">
        <v>368</v>
      </c>
      <c r="C152" s="17">
        <v>1</v>
      </c>
      <c r="D152" s="17">
        <v>0</v>
      </c>
      <c r="E152" s="17">
        <v>0</v>
      </c>
      <c r="F152" s="17">
        <v>1</v>
      </c>
      <c r="G152" s="17" t="s">
        <v>369</v>
      </c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782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107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785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787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789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 s="17" customFormat="1">
      <c r="A158" s="17" t="s">
        <v>793</v>
      </c>
      <c r="B158" s="17" t="s">
        <v>381</v>
      </c>
      <c r="C158" s="17">
        <v>1</v>
      </c>
      <c r="D158" s="17">
        <v>0</v>
      </c>
      <c r="E158" s="17">
        <v>0</v>
      </c>
      <c r="F158" s="17">
        <v>1</v>
      </c>
      <c r="G158" s="17" t="s">
        <v>382</v>
      </c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>
      <c r="A159" s="11" t="s">
        <v>795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782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785</v>
      </c>
      <c r="B161" s="16" t="s">
        <v>388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787</v>
      </c>
      <c r="B162" s="16" t="s">
        <v>390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789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782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785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787</v>
      </c>
      <c r="B169" s="16" t="s">
        <v>404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789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795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782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785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787</v>
      </c>
      <c r="B176" s="16" t="s">
        <v>418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789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795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782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785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787</v>
      </c>
      <c r="B183" s="16" t="s">
        <v>432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789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782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785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787</v>
      </c>
      <c r="B190" s="16" t="s">
        <v>446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789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782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785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787</v>
      </c>
      <c r="B197" s="16" t="s">
        <v>460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789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782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785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787</v>
      </c>
      <c r="B204" s="16" t="s">
        <v>474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789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782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785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787</v>
      </c>
      <c r="B211" s="16" t="s">
        <v>488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789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'Configuração'!C8</f>
        <v>08:00</v>
      </c>
      <c r="N212" s="32" t="str">
        <f>'Configuração'!D8</f>
        <v>12:00</v>
      </c>
      <c r="O212" s="32" t="str">
        <f>'Configuração'!E8</f>
        <v>14:00</v>
      </c>
      <c r="P212" s="32" t="str">
        <f>'Configuração'!F8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782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785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787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789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782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7" customFormat="1">
      <c r="A224" s="17" t="s">
        <v>785</v>
      </c>
      <c r="B224" s="17" t="s">
        <v>514</v>
      </c>
      <c r="C224" s="17">
        <v>1</v>
      </c>
      <c r="D224" s="17">
        <v>0</v>
      </c>
      <c r="E224" s="17">
        <v>1</v>
      </c>
      <c r="F224" s="17">
        <v>1</v>
      </c>
      <c r="G224" s="17" t="s">
        <v>515</v>
      </c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6" customFormat="1">
      <c r="A225" s="16" t="s">
        <v>787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789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795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782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785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787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789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782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785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787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789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782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785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787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789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782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785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787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789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782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785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787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789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782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785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787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789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795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>
      <c r="A272" s="11" t="s">
        <v>782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'Configuração'!C12</f>
        <v>08:00</v>
      </c>
      <c r="N272" s="32" t="str">
        <f>'Configuração'!D12</f>
        <v>12:00</v>
      </c>
      <c r="O272" s="32" t="str">
        <f>'Configuração'!E12</f>
        <v>14:00</v>
      </c>
      <c r="P272" s="32" t="str">
        <f>'Configuração'!F12</f>
        <v>18:00</v>
      </c>
      <c r="S272" s="0">
        <v>0</v>
      </c>
      <c r="T272" s="0">
        <v>0</v>
      </c>
    </row>
    <row r="273" spans="1:20" s="16" customFormat="1">
      <c r="A273" s="16" t="s">
        <v>785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787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 s="17" customFormat="1">
      <c r="A275" s="17" t="s">
        <v>789</v>
      </c>
      <c r="B275" s="17" t="s">
        <v>617</v>
      </c>
      <c r="C275" s="17">
        <v>1</v>
      </c>
      <c r="D275" s="17">
        <v>0</v>
      </c>
      <c r="E275" s="17">
        <v>0</v>
      </c>
      <c r="F275" s="17">
        <v>1</v>
      </c>
      <c r="G275" s="17" t="s">
        <v>618</v>
      </c>
      <c r="K275" s="30"/>
      <c r="M275" s="34"/>
      <c r="N275" s="34"/>
      <c r="O275" s="34"/>
      <c r="P275" s="34"/>
      <c r="S275" s="17">
        <v>0</v>
      </c>
      <c r="T275" s="17">
        <v>0</v>
      </c>
    </row>
    <row r="276" spans="1:20">
      <c r="A276" s="11" t="s">
        <v>791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795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782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785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787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789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782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785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787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789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782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785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787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789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'Configuração'!C8</f>
        <v>08:00</v>
      </c>
      <c r="N296" s="32" t="str">
        <f>'Configuração'!D8</f>
        <v>12:00</v>
      </c>
      <c r="O296" s="32" t="str">
        <f>'Configuração'!E8</f>
        <v>14:00</v>
      </c>
      <c r="P296" s="32" t="str">
        <f>'Configuração'!F8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'Configuração'!C9</f>
        <v>08:00</v>
      </c>
      <c r="N297" s="32" t="str">
        <f>'Configuração'!D9</f>
        <v>12:00</v>
      </c>
      <c r="O297" s="32" t="str">
        <f>'Configuração'!E9</f>
        <v>14:00</v>
      </c>
      <c r="P297" s="32" t="str">
        <f>'Configuração'!F9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782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785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787</v>
      </c>
      <c r="B302" s="17" t="s">
        <v>672</v>
      </c>
      <c r="C302" s="17">
        <v>1</v>
      </c>
      <c r="D302" s="17">
        <v>0</v>
      </c>
      <c r="E302" s="17">
        <v>1</v>
      </c>
      <c r="F302" s="17">
        <v>1</v>
      </c>
      <c r="G302" s="17" t="s">
        <v>673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789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795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782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785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787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789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782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220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785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787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789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795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224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782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225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785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787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789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229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782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230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785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787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789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 s="17" customFormat="1">
      <c r="A332" s="17" t="s">
        <v>791</v>
      </c>
      <c r="B332" s="17" t="s">
        <v>733</v>
      </c>
      <c r="C332" s="17">
        <v>1</v>
      </c>
      <c r="D332" s="17">
        <v>0</v>
      </c>
      <c r="E332" s="17">
        <v>0</v>
      </c>
      <c r="F332" s="17">
        <v>1</v>
      </c>
      <c r="G332" s="17" t="s">
        <v>734</v>
      </c>
      <c r="K332" s="30"/>
      <c r="M332" s="34"/>
      <c r="N332" s="34"/>
      <c r="O332" s="34"/>
      <c r="P332" s="34"/>
      <c r="S332" s="17">
        <v>0</v>
      </c>
      <c r="T332" s="17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782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785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787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789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 s="17" customFormat="1">
      <c r="A339" s="17" t="s">
        <v>791</v>
      </c>
      <c r="B339" s="17" t="s">
        <v>748</v>
      </c>
      <c r="C339" s="17">
        <v>1</v>
      </c>
      <c r="D339" s="17">
        <v>0</v>
      </c>
      <c r="E339" s="17">
        <v>0</v>
      </c>
      <c r="F339" s="17">
        <v>1</v>
      </c>
      <c r="G339" s="17" t="s">
        <v>749</v>
      </c>
      <c r="K339" s="30"/>
      <c r="M339" s="34"/>
      <c r="N339" s="34"/>
      <c r="O339" s="34"/>
      <c r="P339" s="34"/>
      <c r="S339" s="17">
        <v>0</v>
      </c>
      <c r="T339" s="17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782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785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787</v>
      </c>
      <c r="B344" s="16" t="s">
        <v>759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789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242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>
      <c r="A349" s="11" t="s">
        <v>782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243</v>
      </c>
      <c r="L349" s="15" t="str">
        <f>24*(N349-M349+P349-O349)</f>
        <v>0</v>
      </c>
      <c r="M349" s="32" t="str">
        <f>'Configuração'!C12</f>
        <v>08:00</v>
      </c>
      <c r="N349" s="32" t="str">
        <f>'Configuração'!D12</f>
        <v>12:00</v>
      </c>
      <c r="O349" s="32" t="str">
        <f>'Configuração'!E12</f>
        <v>14:00</v>
      </c>
      <c r="P349" s="32" t="str">
        <f>'Configuração'!F12</f>
        <v>18:00</v>
      </c>
      <c r="S349" s="0">
        <v>0</v>
      </c>
      <c r="T349" s="0">
        <v>0</v>
      </c>
    </row>
    <row r="350" spans="1:20" s="16" customFormat="1">
      <c r="A350" s="16" t="s">
        <v>785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787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789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 s="17" customFormat="1">
      <c r="A356" s="17" t="s">
        <v>782</v>
      </c>
      <c r="B356" s="17" t="s">
        <v>783</v>
      </c>
      <c r="C356" s="17">
        <v>1</v>
      </c>
      <c r="D356" s="17">
        <v>0</v>
      </c>
      <c r="E356" s="17">
        <v>0</v>
      </c>
      <c r="F356" s="17">
        <v>1</v>
      </c>
      <c r="G356" s="17" t="s">
        <v>784</v>
      </c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6" customFormat="1">
      <c r="A357" s="16" t="s">
        <v>785</v>
      </c>
      <c r="B357" s="16" t="s">
        <v>786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 s="16" customFormat="1">
      <c r="A358" s="16" t="s">
        <v>787</v>
      </c>
      <c r="B358" s="16" t="s">
        <v>788</v>
      </c>
      <c r="C358" s="16">
        <v>1</v>
      </c>
      <c r="D358" s="16">
        <v>0</v>
      </c>
      <c r="E358" s="16">
        <v>1</v>
      </c>
      <c r="F358" s="16">
        <v>0</v>
      </c>
      <c r="G358" s="16"/>
      <c r="K358" s="29"/>
      <c r="M358" s="33"/>
      <c r="N358" s="33"/>
      <c r="O358" s="33"/>
      <c r="P358" s="33"/>
      <c r="S358" s="16">
        <v>0</v>
      </c>
      <c r="T358" s="16">
        <v>0</v>
      </c>
    </row>
    <row r="359" spans="1:20">
      <c r="A359" s="11" t="s">
        <v>789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5" t="str">
        <f>24*(N359-M359+P359-O359)</f>
        <v>0</v>
      </c>
      <c r="M359" s="32" t="str">
        <f>'Configuração'!C8</f>
        <v>08:00</v>
      </c>
      <c r="N359" s="32" t="str">
        <f>'Configuração'!D8</f>
        <v>12:00</v>
      </c>
      <c r="O359" s="32" t="str">
        <f>'Configuração'!E8</f>
        <v>14:00</v>
      </c>
      <c r="P359" s="32" t="str">
        <f>'Configuração'!F8</f>
        <v>18:00</v>
      </c>
      <c r="S359" s="0">
        <v>0</v>
      </c>
      <c r="T359" s="0">
        <v>0</v>
      </c>
    </row>
    <row r="360" spans="1:20">
      <c r="A360" s="11" t="s">
        <v>791</v>
      </c>
      <c r="B360" s="11" t="s">
        <v>792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5" t="str">
        <f>24*(N360-M360+P360-O360)</f>
        <v>0</v>
      </c>
      <c r="M360" s="32" t="str">
        <f>'Configuração'!C9</f>
        <v>08:00</v>
      </c>
      <c r="N360" s="32" t="str">
        <f>'Configuração'!D9</f>
        <v>12:00</v>
      </c>
      <c r="O360" s="32" t="str">
        <f>'Configuração'!E9</f>
        <v>14:00</v>
      </c>
      <c r="P360" s="32" t="str">
        <f>'Configuração'!F9</f>
        <v>18:00</v>
      </c>
      <c r="S360" s="0">
        <v>0</v>
      </c>
      <c r="T360" s="0">
        <v>0</v>
      </c>
    </row>
    <row r="361" spans="1:20">
      <c r="A361" s="11" t="s">
        <v>793</v>
      </c>
      <c r="B361" s="11" t="s">
        <v>794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250</v>
      </c>
      <c r="L361" s="15" t="str">
        <f>24*(N361-M361+P361-O361)</f>
        <v>0</v>
      </c>
      <c r="M361" s="32" t="str">
        <f>'Configuração'!C10</f>
        <v>08:00</v>
      </c>
      <c r="N361" s="32" t="str">
        <f>'Configuração'!D10</f>
        <v>12:00</v>
      </c>
      <c r="O361" s="32" t="str">
        <f>'Configuração'!E10</f>
        <v>14:00</v>
      </c>
      <c r="P361" s="32" t="str">
        <f>'Configuração'!F10</f>
        <v>18:00</v>
      </c>
      <c r="S361" s="0">
        <v>0</v>
      </c>
      <c r="T361" s="0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251</v>
      </c>
      <c r="L362" s="15" t="str">
        <f>24*(N362-M362+P362-O362)</f>
        <v>0</v>
      </c>
      <c r="M362" s="32" t="str">
        <f>'Configuração'!C11</f>
        <v>08:00</v>
      </c>
      <c r="N362" s="32" t="str">
        <f>'Configuração'!D11</f>
        <v>12:00</v>
      </c>
      <c r="O362" s="32" t="str">
        <f>'Configuração'!E11</f>
        <v>14:00</v>
      </c>
      <c r="P362" s="32" t="str">
        <f>'Configuração'!F11</f>
        <v>18:00</v>
      </c>
      <c r="S362" s="0">
        <v>0</v>
      </c>
      <c r="T362" s="0">
        <v>0</v>
      </c>
    </row>
    <row r="363" spans="1:20">
      <c r="A363" s="22" t="s">
        <v>886</v>
      </c>
      <c r="B363" s="23"/>
      <c r="C363" s="24">
        <f>SUM(C2:C362)</f>
        <v>361</v>
      </c>
      <c r="D363" s="24">
        <f>SUM(D2:D362)</f>
        <v>251</v>
      </c>
      <c r="E363" s="24">
        <f>SUM(E2:E362)</f>
        <v>102</v>
      </c>
      <c r="F363" s="24">
        <f>SUM(F2:F362)</f>
        <v>12</v>
      </c>
      <c r="G363" s="20"/>
      <c r="H363" s="20"/>
      <c r="I363" s="20"/>
      <c r="J363" s="20"/>
      <c r="K363" s="31"/>
      <c r="L363" s="25">
        <f>SUM(L2:L362)</f>
        <v>0</v>
      </c>
      <c r="M363" s="35"/>
      <c r="N363" s="36"/>
      <c r="O363" s="36"/>
      <c r="P363" s="36"/>
      <c r="Q363" s="26"/>
      <c r="R363" s="20"/>
      <c r="S363" s="20">
        <f>SUM(S2:S362)</f>
        <v>0</v>
      </c>
      <c r="T363" s="20">
        <f>SUM(T2:T362)</f>
        <v>0</v>
      </c>
    </row>
    <row r="373" spans="1:20">
      <c r="A373" s="37" t="s">
        <v>798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3:B363"/>
  </mergeCells>
  <hyperlinks>
    <hyperlink ref="A37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806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807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808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809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810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811</v>
      </c>
      <c r="B7" s="0">
        <f>SUM(Dias!C37:C43)</f>
        <v>7</v>
      </c>
      <c r="C7" s="0">
        <f>SUM(Dias!D37:D43)</f>
        <v>5</v>
      </c>
      <c r="D7" s="16">
        <f>SUM(Dias!E37:E43)</f>
        <v>2</v>
      </c>
      <c r="E7" s="17">
        <f>SUM(Dias!F37:F43)</f>
        <v>0</v>
      </c>
      <c r="F7" s="0">
        <f>SUM(Dias!H37:H43)</f>
        <v>0</v>
      </c>
      <c r="G7" s="0">
        <f>SUM(Dias!L37:L43)</f>
        <v>0</v>
      </c>
    </row>
    <row r="8" spans="1:8">
      <c r="A8" s="0" t="s">
        <v>812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813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814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815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816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817</v>
      </c>
      <c r="B13" s="0">
        <f>SUM(Dias!C79:C85)</f>
        <v>7</v>
      </c>
      <c r="C13" s="0">
        <f>SUM(Dias!D79:D85)</f>
        <v>5</v>
      </c>
      <c r="D13" s="16">
        <f>SUM(Dias!E79:E85)</f>
        <v>2</v>
      </c>
      <c r="E13" s="17">
        <f>SUM(Dias!F79:F85)</f>
        <v>0</v>
      </c>
      <c r="F13" s="0">
        <f>SUM(Dias!H79:H85)</f>
        <v>0</v>
      </c>
      <c r="G13" s="0">
        <f>SUM(Dias!L79:L85)</f>
        <v>0</v>
      </c>
    </row>
    <row r="14" spans="1:8">
      <c r="A14" s="0" t="s">
        <v>818</v>
      </c>
      <c r="B14" s="0">
        <f>SUM(Dias!C86:C92)</f>
        <v>7</v>
      </c>
      <c r="C14" s="0">
        <f>SUM(Dias!D86:D92)</f>
        <v>4</v>
      </c>
      <c r="D14" s="16">
        <f>SUM(Dias!E86:E92)</f>
        <v>2</v>
      </c>
      <c r="E14" s="17">
        <f>SUM(Dias!F86:F92)</f>
        <v>2</v>
      </c>
      <c r="F14" s="0">
        <f>SUM(Dias!H86:H92)</f>
        <v>0</v>
      </c>
      <c r="G14" s="0">
        <f>SUM(Dias!L86:L92)</f>
        <v>0</v>
      </c>
    </row>
    <row r="15" spans="1:8">
      <c r="A15" s="0" t="s">
        <v>819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820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821</v>
      </c>
      <c r="B17" s="0">
        <f>SUM(Dias!C107:C113)</f>
        <v>7</v>
      </c>
      <c r="C17" s="0">
        <f>SUM(Dias!D107:D113)</f>
        <v>5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822</v>
      </c>
      <c r="B18" s="0">
        <f>SUM(Dias!C114:C120)</f>
        <v>7</v>
      </c>
      <c r="C18" s="0">
        <f>SUM(Dias!D114:D120)</f>
        <v>4</v>
      </c>
      <c r="D18" s="16">
        <f>SUM(Dias!E114:E120)</f>
        <v>2</v>
      </c>
      <c r="E18" s="17">
        <f>SUM(Dias!F114:F120)</f>
        <v>1</v>
      </c>
      <c r="F18" s="0">
        <f>SUM(Dias!H114:H120)</f>
        <v>0</v>
      </c>
      <c r="G18" s="0">
        <f>SUM(Dias!L114:L120)</f>
        <v>0</v>
      </c>
    </row>
    <row r="19" spans="1:8">
      <c r="A19" s="0" t="s">
        <v>823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824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825</v>
      </c>
      <c r="B21" s="0">
        <f>SUM(Dias!C135:C141)</f>
        <v>7</v>
      </c>
      <c r="C21" s="0">
        <f>SUM(Dias!D135:D141)</f>
        <v>5</v>
      </c>
      <c r="D21" s="16">
        <f>SUM(Dias!E135:E141)</f>
        <v>2</v>
      </c>
      <c r="E21" s="17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826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827</v>
      </c>
      <c r="B23" s="0">
        <f>SUM(Dias!C149:C155)</f>
        <v>7</v>
      </c>
      <c r="C23" s="0">
        <f>SUM(Dias!D149:D155)</f>
        <v>4</v>
      </c>
      <c r="D23" s="16">
        <f>SUM(Dias!E149:E155)</f>
        <v>2</v>
      </c>
      <c r="E23" s="17">
        <f>SUM(Dias!F149:F155)</f>
        <v>1</v>
      </c>
      <c r="F23" s="0">
        <f>SUM(Dias!H149:H155)</f>
        <v>0</v>
      </c>
      <c r="G23" s="0">
        <f>SUM(Dias!L149:L155)</f>
        <v>0</v>
      </c>
    </row>
    <row r="24" spans="1:8">
      <c r="A24" s="0" t="s">
        <v>828</v>
      </c>
      <c r="B24" s="0">
        <f>SUM(Dias!C156:C162)</f>
        <v>7</v>
      </c>
      <c r="C24" s="0">
        <f>SUM(Dias!D156:D162)</f>
        <v>4</v>
      </c>
      <c r="D24" s="16">
        <f>SUM(Dias!E156:E162)</f>
        <v>2</v>
      </c>
      <c r="E24" s="17">
        <f>SUM(Dias!F156:F162)</f>
        <v>1</v>
      </c>
      <c r="F24" s="0">
        <f>SUM(Dias!H156:H162)</f>
        <v>0</v>
      </c>
      <c r="G24" s="0">
        <f>SUM(Dias!L156:L162)</f>
        <v>0</v>
      </c>
    </row>
    <row r="25" spans="1:8">
      <c r="A25" s="0" t="s">
        <v>829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830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831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832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833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834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835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836</v>
      </c>
      <c r="B32" s="0">
        <f>SUM(Dias!C212:C218)</f>
        <v>7</v>
      </c>
      <c r="C32" s="0">
        <f>SUM(Dias!D212:D218)</f>
        <v>5</v>
      </c>
      <c r="D32" s="16">
        <f>SUM(Dias!E212:E218)</f>
        <v>2</v>
      </c>
      <c r="E32" s="17">
        <f>SUM(Dias!F212:F218)</f>
        <v>0</v>
      </c>
      <c r="F32" s="0">
        <f>SUM(Dias!H212:H218)</f>
        <v>0</v>
      </c>
      <c r="G32" s="0">
        <f>SUM(Dias!L212:L218)</f>
        <v>0</v>
      </c>
    </row>
    <row r="33" spans="1:8">
      <c r="A33" s="0" t="s">
        <v>837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1</v>
      </c>
      <c r="F33" s="0">
        <f>SUM(Dias!H219:H225)</f>
        <v>0</v>
      </c>
      <c r="G33" s="0">
        <f>SUM(Dias!L219:L225)</f>
        <v>0</v>
      </c>
    </row>
    <row r="34" spans="1:8">
      <c r="A34" s="0" t="s">
        <v>838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839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840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841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842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843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844</v>
      </c>
      <c r="B40" s="0">
        <f>SUM(Dias!C268:C274)</f>
        <v>7</v>
      </c>
      <c r="C40" s="0">
        <f>SUM(Dias!D268:D274)</f>
        <v>5</v>
      </c>
      <c r="D40" s="16">
        <f>SUM(Dias!E268:E274)</f>
        <v>2</v>
      </c>
      <c r="E40" s="17">
        <f>SUM(Dias!F268:F274)</f>
        <v>0</v>
      </c>
      <c r="F40" s="0">
        <f>SUM(Dias!H268:H274)</f>
        <v>0</v>
      </c>
      <c r="G40" s="0">
        <f>SUM(Dias!L268:L274)</f>
        <v>0</v>
      </c>
    </row>
    <row r="41" spans="1:8">
      <c r="A41" s="0" t="s">
        <v>845</v>
      </c>
      <c r="B41" s="0">
        <f>SUM(Dias!C275:C281)</f>
        <v>7</v>
      </c>
      <c r="C41" s="0">
        <f>SUM(Dias!D275:D281)</f>
        <v>4</v>
      </c>
      <c r="D41" s="16">
        <f>SUM(Dias!E275:E281)</f>
        <v>2</v>
      </c>
      <c r="E41" s="17">
        <f>SUM(Dias!F275:F281)</f>
        <v>1</v>
      </c>
      <c r="F41" s="0">
        <f>SUM(Dias!H275:H281)</f>
        <v>0</v>
      </c>
      <c r="G41" s="0">
        <f>SUM(Dias!L275:L281)</f>
        <v>0</v>
      </c>
    </row>
    <row r="42" spans="1:8">
      <c r="A42" s="0" t="s">
        <v>846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847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848</v>
      </c>
      <c r="B44" s="0">
        <f>SUM(Dias!C296:C302)</f>
        <v>7</v>
      </c>
      <c r="C44" s="0">
        <f>SUM(Dias!D296:D302)</f>
        <v>5</v>
      </c>
      <c r="D44" s="16">
        <f>SUM(Dias!E296:E302)</f>
        <v>2</v>
      </c>
      <c r="E44" s="17">
        <f>SUM(Dias!F296:F302)</f>
        <v>1</v>
      </c>
      <c r="F44" s="0">
        <f>SUM(Dias!H296:H302)</f>
        <v>0</v>
      </c>
      <c r="G44" s="0">
        <f>SUM(Dias!L296:L302)</f>
        <v>0</v>
      </c>
    </row>
    <row r="45" spans="1:8">
      <c r="A45" s="0" t="s">
        <v>849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850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851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852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853</v>
      </c>
      <c r="B49" s="0">
        <f>SUM(Dias!C331:C337)</f>
        <v>7</v>
      </c>
      <c r="C49" s="0">
        <f>SUM(Dias!D331:D337)</f>
        <v>4</v>
      </c>
      <c r="D49" s="16">
        <f>SUM(Dias!E331:E337)</f>
        <v>2</v>
      </c>
      <c r="E49" s="17">
        <f>SUM(Dias!F331:F337)</f>
        <v>1</v>
      </c>
      <c r="F49" s="0">
        <f>SUM(Dias!H331:H337)</f>
        <v>0</v>
      </c>
      <c r="G49" s="0">
        <f>SUM(Dias!L331:L337)</f>
        <v>0</v>
      </c>
    </row>
    <row r="50" spans="1:8">
      <c r="A50" s="0" t="s">
        <v>854</v>
      </c>
      <c r="B50" s="0">
        <f>SUM(Dias!C338:C344)</f>
        <v>7</v>
      </c>
      <c r="C50" s="0">
        <f>SUM(Dias!D338:D344)</f>
        <v>4</v>
      </c>
      <c r="D50" s="16">
        <f>SUM(Dias!E338:E344)</f>
        <v>2</v>
      </c>
      <c r="E50" s="17">
        <f>SUM(Dias!F338:F344)</f>
        <v>1</v>
      </c>
      <c r="F50" s="0">
        <f>SUM(Dias!H338:H344)</f>
        <v>0</v>
      </c>
      <c r="G50" s="0">
        <f>SUM(Dias!L338:L344)</f>
        <v>0</v>
      </c>
    </row>
    <row r="51" spans="1:8">
      <c r="A51" s="0" t="s">
        <v>855</v>
      </c>
      <c r="B51" s="0">
        <f>SUM(Dias!C345:C351)</f>
        <v>7</v>
      </c>
      <c r="C51" s="0">
        <f>SUM(Dias!D345:D351)</f>
        <v>5</v>
      </c>
      <c r="D51" s="16">
        <f>SUM(Dias!E345:E351)</f>
        <v>2</v>
      </c>
      <c r="E51" s="17">
        <f>SUM(Dias!F345:F351)</f>
        <v>0</v>
      </c>
      <c r="F51" s="0">
        <f>SUM(Dias!H345:H351)</f>
        <v>0</v>
      </c>
      <c r="G51" s="0">
        <f>SUM(Dias!L345:L351)</f>
        <v>0</v>
      </c>
    </row>
    <row r="52" spans="1:8">
      <c r="A52" s="0" t="s">
        <v>856</v>
      </c>
      <c r="B52" s="0">
        <f>SUM(Dias!C352:C358)</f>
        <v>7</v>
      </c>
      <c r="C52" s="0">
        <f>SUM(Dias!D352:D358)</f>
        <v>4</v>
      </c>
      <c r="D52" s="16">
        <f>SUM(Dias!E352:E358)</f>
        <v>2</v>
      </c>
      <c r="E52" s="17">
        <f>SUM(Dias!F352:F358)</f>
        <v>1</v>
      </c>
      <c r="F52" s="0">
        <f>SUM(Dias!H352:H358)</f>
        <v>0</v>
      </c>
      <c r="G52" s="0">
        <f>SUM(Dias!L352:L358)</f>
        <v>0</v>
      </c>
    </row>
    <row r="53" spans="1:8">
      <c r="A53" s="0" t="s">
        <v>857</v>
      </c>
      <c r="B53" s="0">
        <f>SUM(Dias!C359:C362)</f>
        <v>4</v>
      </c>
      <c r="C53" s="0">
        <f>SUM(Dias!D359:D362)</f>
        <v>4</v>
      </c>
      <c r="D53" s="16">
        <f>SUM(Dias!E359:E362)</f>
        <v>0</v>
      </c>
      <c r="E53" s="17">
        <f>SUM(Dias!F359:F362)</f>
        <v>0</v>
      </c>
      <c r="F53" s="0">
        <f>SUM(Dias!H359:H362)</f>
        <v>0</v>
      </c>
      <c r="G53" s="0">
        <f>SUM(Dias!L359:L362)</f>
        <v>0</v>
      </c>
    </row>
    <row r="54" spans="1:8">
      <c r="A54" s="19" t="s">
        <v>886</v>
      </c>
      <c r="B54" s="20">
        <f>SUM(B2:B53)</f>
        <v>361</v>
      </c>
      <c r="C54" s="20">
        <f>SUM(C2:C53)</f>
        <v>251</v>
      </c>
      <c r="D54" s="20">
        <f>SUM(D2:D53)</f>
        <v>102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866</v>
      </c>
      <c r="B2" s="0">
        <f>SUM(Dias!C2:C28)</f>
        <v>27</v>
      </c>
      <c r="C2" s="0">
        <f>SUM(Dias!D2:D28)</f>
        <v>20</v>
      </c>
      <c r="D2" s="16">
        <f>SUM(Dias!E2:E28)</f>
        <v>7</v>
      </c>
      <c r="E2" s="17">
        <f>SUM(Dias!F2:F28)</f>
        <v>0</v>
      </c>
      <c r="F2" s="0">
        <f>SUM(Dias!H2:H28)</f>
        <v>0</v>
      </c>
      <c r="G2" s="0">
        <f>SUM(Dias!L2:L28)</f>
        <v>0</v>
      </c>
    </row>
    <row r="3" spans="1:8">
      <c r="A3" s="0" t="s">
        <v>867</v>
      </c>
      <c r="B3" s="0">
        <f>SUM(Dias!C29:C56)</f>
        <v>28</v>
      </c>
      <c r="C3" s="0">
        <f>SUM(Dias!D29:D56)</f>
        <v>20</v>
      </c>
      <c r="D3" s="16">
        <f>SUM(Dias!E29:E56)</f>
        <v>8</v>
      </c>
      <c r="E3" s="17">
        <f>SUM(Dias!F29:F56)</f>
        <v>0</v>
      </c>
      <c r="F3" s="0">
        <f>SUM(Dias!H29:H56)</f>
        <v>0</v>
      </c>
      <c r="G3" s="0">
        <f>SUM(Dias!L29:L56)</f>
        <v>0</v>
      </c>
    </row>
    <row r="4" spans="1:8">
      <c r="A4" s="0" t="s">
        <v>868</v>
      </c>
      <c r="B4" s="0">
        <f>SUM(Dias!C57:C87)</f>
        <v>31</v>
      </c>
      <c r="C4" s="0">
        <f>SUM(Dias!D57:D87)</f>
        <v>22</v>
      </c>
      <c r="D4" s="16">
        <f>SUM(Dias!E57:E87)</f>
        <v>9</v>
      </c>
      <c r="E4" s="17">
        <f>SUM(Dias!F57:F87)</f>
        <v>0</v>
      </c>
      <c r="F4" s="0">
        <f>SUM(Dias!H57:H87)</f>
        <v>0</v>
      </c>
      <c r="G4" s="0">
        <f>SUM(Dias!L57:L87)</f>
        <v>0</v>
      </c>
    </row>
    <row r="5" spans="1:8">
      <c r="A5" s="0" t="s">
        <v>869</v>
      </c>
      <c r="B5" s="0">
        <f>SUM(Dias!C88:C117)</f>
        <v>30</v>
      </c>
      <c r="C5" s="0">
        <f>SUM(Dias!D88:D117)</f>
        <v>21</v>
      </c>
      <c r="D5" s="16">
        <f>SUM(Dias!E88:E117)</f>
        <v>8</v>
      </c>
      <c r="E5" s="17">
        <f>SUM(Dias!F88:F117)</f>
        <v>3</v>
      </c>
      <c r="F5" s="0">
        <f>SUM(Dias!H88:H117)</f>
        <v>0</v>
      </c>
      <c r="G5" s="0">
        <f>SUM(Dias!L88:L117)</f>
        <v>0</v>
      </c>
    </row>
    <row r="6" spans="1:8">
      <c r="A6" s="0" t="s">
        <v>870</v>
      </c>
      <c r="B6" s="0">
        <f>SUM(Dias!C118:C148)</f>
        <v>31</v>
      </c>
      <c r="C6" s="0">
        <f>SUM(Dias!D118:D148)</f>
        <v>20</v>
      </c>
      <c r="D6" s="16">
        <f>SUM(Dias!E118:E148)</f>
        <v>10</v>
      </c>
      <c r="E6" s="17">
        <f>SUM(Dias!F118:F148)</f>
        <v>1</v>
      </c>
      <c r="F6" s="0">
        <f>SUM(Dias!H118:H148)</f>
        <v>0</v>
      </c>
      <c r="G6" s="0">
        <f>SUM(Dias!L118:L148)</f>
        <v>0</v>
      </c>
    </row>
    <row r="7" spans="1:8">
      <c r="A7" s="0" t="s">
        <v>871</v>
      </c>
      <c r="B7" s="0">
        <f>SUM(Dias!C149:C178)</f>
        <v>30</v>
      </c>
      <c r="C7" s="0">
        <f>SUM(Dias!D149:D178)</f>
        <v>20</v>
      </c>
      <c r="D7" s="16">
        <f>SUM(Dias!E149:E178)</f>
        <v>8</v>
      </c>
      <c r="E7" s="17">
        <f>SUM(Dias!F149:F178)</f>
        <v>2</v>
      </c>
      <c r="F7" s="0">
        <f>SUM(Dias!H149:H178)</f>
        <v>0</v>
      </c>
      <c r="G7" s="0">
        <f>SUM(Dias!L149:L178)</f>
        <v>0</v>
      </c>
    </row>
    <row r="8" spans="1:8">
      <c r="A8" s="0" t="s">
        <v>872</v>
      </c>
      <c r="B8" s="0">
        <f>SUM(Dias!C179:C209)</f>
        <v>31</v>
      </c>
      <c r="C8" s="0">
        <f>SUM(Dias!D179:D209)</f>
        <v>23</v>
      </c>
      <c r="D8" s="16">
        <f>SUM(Dias!E179:E209)</f>
        <v>8</v>
      </c>
      <c r="E8" s="17">
        <f>SUM(Dias!F179:F209)</f>
        <v>0</v>
      </c>
      <c r="F8" s="0">
        <f>SUM(Dias!H179:H209)</f>
        <v>0</v>
      </c>
      <c r="G8" s="0">
        <f>SUM(Dias!L179:L209)</f>
        <v>0</v>
      </c>
    </row>
    <row r="9" spans="1:8">
      <c r="A9" s="0" t="s">
        <v>873</v>
      </c>
      <c r="B9" s="0">
        <f>SUM(Dias!C210:C240)</f>
        <v>31</v>
      </c>
      <c r="C9" s="0">
        <f>SUM(Dias!D210:D240)</f>
        <v>21</v>
      </c>
      <c r="D9" s="16">
        <f>SUM(Dias!E210:E240)</f>
        <v>10</v>
      </c>
      <c r="E9" s="17">
        <f>SUM(Dias!F210:F240)</f>
        <v>1</v>
      </c>
      <c r="F9" s="0">
        <f>SUM(Dias!H210:H240)</f>
        <v>0</v>
      </c>
      <c r="G9" s="0">
        <f>SUM(Dias!L210:L240)</f>
        <v>0</v>
      </c>
    </row>
    <row r="10" spans="1:8">
      <c r="A10" s="0" t="s">
        <v>874</v>
      </c>
      <c r="B10" s="0">
        <f>SUM(Dias!C241:C270)</f>
        <v>30</v>
      </c>
      <c r="C10" s="0">
        <f>SUM(Dias!D241:D270)</f>
        <v>22</v>
      </c>
      <c r="D10" s="16">
        <f>SUM(Dias!E241:E270)</f>
        <v>8</v>
      </c>
      <c r="E10" s="17">
        <f>SUM(Dias!F241:F270)</f>
        <v>0</v>
      </c>
      <c r="F10" s="0">
        <f>SUM(Dias!H241:H270)</f>
        <v>0</v>
      </c>
      <c r="G10" s="0">
        <f>SUM(Dias!L241:L270)</f>
        <v>0</v>
      </c>
    </row>
    <row r="11" spans="1:8">
      <c r="A11" s="0" t="s">
        <v>875</v>
      </c>
      <c r="B11" s="0">
        <f>SUM(Dias!C271:C301)</f>
        <v>31</v>
      </c>
      <c r="C11" s="0">
        <f>SUM(Dias!D271:D301)</f>
        <v>21</v>
      </c>
      <c r="D11" s="16">
        <f>SUM(Dias!E271:E301)</f>
        <v>9</v>
      </c>
      <c r="E11" s="17">
        <f>SUM(Dias!F271:F301)</f>
        <v>1</v>
      </c>
      <c r="F11" s="0">
        <f>SUM(Dias!H271:H301)</f>
        <v>0</v>
      </c>
      <c r="G11" s="0">
        <f>SUM(Dias!L271:L301)</f>
        <v>0</v>
      </c>
    </row>
    <row r="12" spans="1:8">
      <c r="A12" s="0" t="s">
        <v>876</v>
      </c>
      <c r="B12" s="0">
        <f>SUM(Dias!C302:C331)</f>
        <v>30</v>
      </c>
      <c r="C12" s="0">
        <f>SUM(Dias!D302:D331)</f>
        <v>21</v>
      </c>
      <c r="D12" s="16">
        <f>SUM(Dias!E302:E331)</f>
        <v>9</v>
      </c>
      <c r="E12" s="17">
        <f>SUM(Dias!F302:F331)</f>
        <v>1</v>
      </c>
      <c r="F12" s="0">
        <f>SUM(Dias!H302:H331)</f>
        <v>0</v>
      </c>
      <c r="G12" s="0">
        <f>SUM(Dias!L302:L331)</f>
        <v>0</v>
      </c>
    </row>
    <row r="13" spans="1:8">
      <c r="A13" s="0" t="s">
        <v>877</v>
      </c>
      <c r="B13" s="0">
        <f>SUM(Dias!C332:C362)</f>
        <v>31</v>
      </c>
      <c r="C13" s="0">
        <f>SUM(Dias!D332:D362)</f>
        <v>20</v>
      </c>
      <c r="D13" s="16">
        <f>SUM(Dias!E332:E362)</f>
        <v>8</v>
      </c>
      <c r="E13" s="17">
        <f>SUM(Dias!F332:F362)</f>
        <v>3</v>
      </c>
      <c r="F13" s="0">
        <f>SUM(Dias!H332:H362)</f>
        <v>0</v>
      </c>
      <c r="G13" s="0">
        <f>SUM(Dias!L332:L362)</f>
        <v>0</v>
      </c>
    </row>
    <row r="14" spans="1:8">
      <c r="A14" s="19" t="s">
        <v>886</v>
      </c>
      <c r="B14" s="20">
        <f>SUM(B2:B13)</f>
        <v>361</v>
      </c>
      <c r="C14" s="20">
        <f>SUM(C2:C13)</f>
        <v>251</v>
      </c>
      <c r="D14" s="20">
        <f>SUM(D2:D13)</f>
        <v>102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18">
        <v>2026</v>
      </c>
      <c r="B2" s="0">
        <f>SUM(Dias!C2:C362)</f>
        <v>361</v>
      </c>
      <c r="C2" s="0">
        <f>SUM(Dias!D2:D362)</f>
        <v>251</v>
      </c>
      <c r="D2" s="16">
        <f>SUM(Dias!E2:E362)</f>
        <v>102</v>
      </c>
      <c r="E2" s="17">
        <f>SUM(Dias!F2:F362)</f>
        <v>12</v>
      </c>
      <c r="F2" s="0">
        <f>SUM(Dias!H2:H362)</f>
        <v>0</v>
      </c>
      <c r="G2" s="0">
        <f>SUM(Dias!L2:L362)</f>
        <v>0</v>
      </c>
    </row>
    <row r="3" spans="1:8">
      <c r="A3" s="19" t="s">
        <v>886</v>
      </c>
      <c r="B3" s="20">
        <f>SUM(B2:B2)</f>
        <v>361</v>
      </c>
      <c r="C3" s="20">
        <f>SUM(C2:C2)</f>
        <v>251</v>
      </c>
      <c r="D3" s="20">
        <f>SUM(D2:D2)</f>
        <v>102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2026-01-05T05:50:16+00:00</dcterms:created>
  <dcterms:modified xsi:type="dcterms:W3CDTF">2026-01-05T05:50:16+00:00</dcterms:modified>
  <dc:title>Untitled Spreadsheet</dc:title>
  <dc:description/>
  <dc:subject/>
  <cp:keywords/>
  <cp:category/>
</cp:coreProperties>
</file>